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Пк\Desktop\Новая папка 2024\Годовой отчет 2023 за год\Проект исполнения бюджета\"/>
    </mc:Choice>
  </mc:AlternateContent>
  <xr:revisionPtr revIDLastSave="0" documentId="8_{08897988-C6BA-4345-BF8D-90E46AA341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</calcChain>
</file>

<file path=xl/sharedStrings.xml><?xml version="1.0" encoding="utf-8"?>
<sst xmlns="http://schemas.openxmlformats.org/spreadsheetml/2006/main" count="105" uniqueCount="104">
  <si>
    <t xml:space="preserve"> Наименование показателя</t>
  </si>
  <si>
    <t>Код дохода по бюджетной классификации</t>
  </si>
  <si>
    <t>Исполнено</t>
  </si>
  <si>
    <t>Доходы бюджета - всего</t>
  </si>
  <si>
    <t>x</t>
  </si>
  <si>
    <t>в том числе: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</si>
  <si>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</si>
  <si>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062 1 11 05013 13 0000 120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</si>
  <si>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</si>
  <si>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062 1 11 05075 13 0000 120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</si>
  <si>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</si>
  <si>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062 1 11 09045 13 0000 120</t>
  </si>
  <si>
    <t xml:space="preserve">  Прочие доходы от оказания платных услуг (работ) получателями средств бюджетов городских поселений</t>
  </si>
  <si>
    <t>062 1 13 01995 13 0000 130</t>
  </si>
  <si>
    <t xml:space="preserve">  Прочие доходы от компенсации затрат бюджетов городских поселений</t>
  </si>
  <si>
    <t>062 1 13 02995 13 0000 130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</si>
  <si>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</si>
  <si>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062 1 14 06013 13 0000 430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</si>
  <si>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</si>
  <si>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062 1 14 06313 13 0000 430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</si>
  <si>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</si>
  <si>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062 1 16 07010 13 0010 140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</si>
  <si>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</si>
  <si>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062 1 16 07090 13 0010 140</t>
  </si>
  <si>
    <t xml:space="preserve">  Невыясненные поступления, зачисляемые в бюджеты городских поселений</t>
  </si>
  <si>
    <t>062 1 17 01050 13 0000 180</t>
  </si>
  <si>
    <t xml:space="preserve">  Дотации бюджетам городских поселений на выравнивание бюджетной обеспеченности</t>
  </si>
  <si>
    <t>062 2 02 15001 13 0315 150</t>
  </si>
  <si>
    <t xml:space="preserve">  Прочие дотации бюджетам городских поселений на стимулирование руководителей исполнительно-распорядительных органов муниципальных образований области</t>
  </si>
  <si>
    <t>062 2 02 19999 13 0165 150</t>
  </si>
  <si>
    <t xml:space="preserve">  Субсидии бюджетам городских поселений на реализацию программ формирования современной городской среды</t>
  </si>
  <si>
    <t>062 2 02 25555 13 0000 150</t>
  </si>
  <si>
    <t xml:space="preserve">  Прочие субсидии бюджетам городских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</si>
  <si>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062 2 02 29999 13 0258 150</t>
  </si>
  <si>
    <t xml:space="preserve">  Прочие субсидии бюджетам городских поселений на мероприятия, направленные на энергосбережение и повышение энергоэффективности в Калужской области</t>
  </si>
  <si>
    <t>062 2 02 29999 13 0286 150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</si>
  <si>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</si>
  <si>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062 2 02 35118 13 0000 150</t>
  </si>
  <si>
    <t xml:space="preserve">  Прочие межбюджетные трансферты, передаваемые бюджетам городских поселений для реализации инициативного проекта: "Благоустройство братской могилы воинам, павшим в годы ВОВ ул.Русиново в г.Ермолино"</t>
  </si>
  <si>
    <t xml:space="preserve">  Прочие межбюджетные трансферты, передаваемые бюджетам городских поселений на организацию мероприятий по благоустройству территорий муниципальных образований Боровского района (за исключением сети автомобильных дорог Боровского района)</t>
  </si>
  <si>
    <t>062 2 02 49999 13 9821 150</t>
  </si>
  <si>
    <t xml:space="preserve">  Прочие межбюджетные трансферты, передаваемые бюджетам городских поселений на организацию мероприятий по информированию населения</t>
  </si>
  <si>
    <t>062 2 02 49999 13 9880 150</t>
  </si>
  <si>
    <t xml:space="preserve">  Прочие межбюджетные трансферты, передаваемые бюджетам муниципальных образований на реализацию проектов развития общественной инфраструктуры муниципальных образований в рамках Фонда приоритетных проектов на территории Боровского района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</si>
  <si>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</si>
  <si>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</si>
  <si>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</si>
  <si>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</si>
  <si>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</si>
  <si>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</si>
  <si>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</si>
  <si>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</si>
  <si>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</si>
  <si>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</si>
  <si>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</si>
  <si>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</si>
  <si>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</si>
  <si>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</si>
  <si>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</si>
  <si>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</si>
  <si>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</si>
  <si>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182 1 01 02080 01 1000 110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</si>
  <si>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</si>
  <si>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182 1 05 01011 01 1000 110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</si>
  <si>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</si>
  <si>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</si>
  <si>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</si>
  <si>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</si>
  <si>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182 1 06 01030 13 1000 110</t>
  </si>
  <si>
    <t xml:space="preserve">  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</si>
  <si>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182 1 06 06033 13 1000 110</t>
  </si>
  <si>
    <t xml:space="preserve">  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</si>
  <si>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182 1 06 06043 13 1000 110</t>
  </si>
  <si>
    <t xml:space="preserve">  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</si>
  <si>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182 1 09 04053 13 1000 110</t>
  </si>
  <si>
    <t>Приложение № 1</t>
  </si>
  <si>
    <t>муниципального образования</t>
  </si>
  <si>
    <t>к Решению Городской думы</t>
  </si>
  <si>
    <t>"Городское поселение "Город Ермолино"</t>
  </si>
  <si>
    <t>3</t>
  </si>
  <si>
    <t>№ __  от  _______  2024 г.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</si>
  <si>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</si>
  <si>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</si>
  <si>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</si>
  <si>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</si>
  <si>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182 1 03 02231 01 0000 110</t>
  </si>
  <si>
    <t>182 1 03 02241 01 0000 110</t>
  </si>
  <si>
    <t>182 1 05 01011 01 3000 110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</si>
  <si>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</si>
  <si>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182 1 05 01050 01 1000 110</t>
  </si>
  <si>
    <t>062 1 17 15030 13 9328 150</t>
  </si>
  <si>
    <t xml:space="preserve">  Инициативные платежи, зачисляемые в бюджеты городских поселений, поступающие от физических лиц для реализации инициативного проекта: "Капитальный ремонт дороги по ул.Кирова и ул.Ломоносова в г.Ермолино Боровского района Калужской области"</t>
  </si>
  <si>
    <t xml:space="preserve">  Прочие неналоговые доходы бюджетов городских поселений</t>
  </si>
  <si>
    <t>062 2 02 49999 13 9128 150</t>
  </si>
  <si>
    <t>062 2 02 49999 13 9813 150</t>
  </si>
  <si>
    <t>Прочие межбюджетные трансферты, передаваемые бюджетам городских поселений на стимулирование сотрудников органов местного самоуправления Боровского района за выполнение особых заданий</t>
  </si>
  <si>
    <t>062 2 02 49999 13 9823 150</t>
  </si>
  <si>
    <t>Прочие межбюджетные трансферты, передаваемые бюджетам городских поселений на организацию в границах поселений электро-, тепло-, газо-, водоснабжения и водоотведения на территории Боровского района</t>
  </si>
  <si>
    <t>062 2 02 49999 13 9862 150</t>
  </si>
  <si>
    <t xml:space="preserve"> Прочие межбюджетные трансферты, передаваемые бюджетам городских поселений на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</si>
  <si>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062 2 02 49999 13 9871 150</t>
  </si>
  <si>
    <t>Прочие межбюджетные трансферты, передаваемые бюджетам городских поселений на организацию мероприятий в области физической культуры и спорта</t>
  </si>
  <si>
    <t>062 2 04 05099 13 0010 150</t>
  </si>
  <si>
    <t>Исполнение доходов бюджета муниципального образования "Городское поселение "Город Ермолино"                   за 2023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</si>
</sst>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8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0" fontId="0" fillId="0" borderId="0" xfId="0" applyAlignment="1">
      <alignment horizontal="right" vertical="center"/>
    </xf>
    <xf numFmtId="0" fontId="14" fillId="0" borderId="15" xfId="36" applyNumberFormat="1" applyFont="1" applyProtection="1">
      <alignment horizontal="left" wrapText="1"/>
    </xf>
    <xf numFmtId="4" fontId="0" fillId="0" borderId="0" xfId="0" applyNumberFormat="1" applyProtection="1"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0" fontId="2" fillId="0" borderId="1" xfId="2" applyNumberFormat="1" applyAlignment="1" applyProtection="1">
      <alignment horizontal="center" wrapText="1"/>
    </xf>
    <xf numFmtId="0" fontId="2" fillId="0" borderId="1" xfId="2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</cellXfs>
  <cellStyles count="130">
    <cellStyle name="br" xfId="124" xr:uid="{00000000-0005-0000-0000-000000000000}"/>
    <cellStyle name="col" xfId="123" xr:uid="{00000000-0005-0000-0000-000001000000}"/>
    <cellStyle name="st128" xfId="120" xr:uid="{00000000-0005-0000-0000-000002000000}"/>
    <cellStyle name="style0" xfId="125" xr:uid="{00000000-0005-0000-0000-000003000000}"/>
    <cellStyle name="td" xfId="126" xr:uid="{00000000-0005-0000-0000-000004000000}"/>
    <cellStyle name="tr" xfId="122" xr:uid="{00000000-0005-0000-0000-000005000000}"/>
    <cellStyle name="xl100" xfId="74" xr:uid="{00000000-0005-0000-0000-000006000000}"/>
    <cellStyle name="xl101" xfId="78" xr:uid="{00000000-0005-0000-0000-000007000000}"/>
    <cellStyle name="xl102" xfId="83" xr:uid="{00000000-0005-0000-0000-000008000000}"/>
    <cellStyle name="xl103" xfId="86" xr:uid="{00000000-0005-0000-0000-000009000000}"/>
    <cellStyle name="xl104" xfId="75" xr:uid="{00000000-0005-0000-0000-00000A000000}"/>
    <cellStyle name="xl105" xfId="79" xr:uid="{00000000-0005-0000-0000-00000B000000}"/>
    <cellStyle name="xl106" xfId="84" xr:uid="{00000000-0005-0000-0000-00000C000000}"/>
    <cellStyle name="xl107" xfId="87" xr:uid="{00000000-0005-0000-0000-00000D000000}"/>
    <cellStyle name="xl108" xfId="80" xr:uid="{00000000-0005-0000-0000-00000E000000}"/>
    <cellStyle name="xl109" xfId="88" xr:uid="{00000000-0005-0000-0000-00000F000000}"/>
    <cellStyle name="xl110" xfId="91" xr:uid="{00000000-0005-0000-0000-000010000000}"/>
    <cellStyle name="xl111" xfId="76" xr:uid="{00000000-0005-0000-0000-000011000000}"/>
    <cellStyle name="xl112" xfId="81" xr:uid="{00000000-0005-0000-0000-000012000000}"/>
    <cellStyle name="xl113" xfId="82" xr:uid="{00000000-0005-0000-0000-000013000000}"/>
    <cellStyle name="xl114" xfId="89" xr:uid="{00000000-0005-0000-0000-000014000000}"/>
    <cellStyle name="xl115" xfId="92" xr:uid="{00000000-0005-0000-0000-000015000000}"/>
    <cellStyle name="xl116" xfId="94" xr:uid="{00000000-0005-0000-0000-000016000000}"/>
    <cellStyle name="xl117" xfId="95" xr:uid="{00000000-0005-0000-0000-000017000000}"/>
    <cellStyle name="xl118" xfId="96" xr:uid="{00000000-0005-0000-0000-000018000000}"/>
    <cellStyle name="xl119" xfId="97" xr:uid="{00000000-0005-0000-0000-000019000000}"/>
    <cellStyle name="xl120" xfId="98" xr:uid="{00000000-0005-0000-0000-00001A000000}"/>
    <cellStyle name="xl121" xfId="99" xr:uid="{00000000-0005-0000-0000-00001B000000}"/>
    <cellStyle name="xl122" xfId="100" xr:uid="{00000000-0005-0000-0000-00001C000000}"/>
    <cellStyle name="xl123" xfId="105" xr:uid="{00000000-0005-0000-0000-00001D000000}"/>
    <cellStyle name="xl124" xfId="110" xr:uid="{00000000-0005-0000-0000-00001E000000}"/>
    <cellStyle name="xl125" xfId="114" xr:uid="{00000000-0005-0000-0000-00001F000000}"/>
    <cellStyle name="xl126" xfId="117" xr:uid="{00000000-0005-0000-0000-000020000000}"/>
    <cellStyle name="xl127" xfId="119" xr:uid="{00000000-0005-0000-0000-000021000000}"/>
    <cellStyle name="xl128" xfId="121" xr:uid="{00000000-0005-0000-0000-000022000000}"/>
    <cellStyle name="xl129" xfId="101" xr:uid="{00000000-0005-0000-0000-000023000000}"/>
    <cellStyle name="xl130" xfId="106" xr:uid="{00000000-0005-0000-0000-000024000000}"/>
    <cellStyle name="xl131" xfId="108" xr:uid="{00000000-0005-0000-0000-000025000000}"/>
    <cellStyle name="xl132" xfId="111" xr:uid="{00000000-0005-0000-0000-000026000000}"/>
    <cellStyle name="xl133" xfId="112" xr:uid="{00000000-0005-0000-0000-000027000000}"/>
    <cellStyle name="xl134" xfId="115" xr:uid="{00000000-0005-0000-0000-000028000000}"/>
    <cellStyle name="xl135" xfId="109" xr:uid="{00000000-0005-0000-0000-000029000000}"/>
    <cellStyle name="xl136" xfId="118" xr:uid="{00000000-0005-0000-0000-00002A000000}"/>
    <cellStyle name="xl137" xfId="102" xr:uid="{00000000-0005-0000-0000-00002B000000}"/>
    <cellStyle name="xl138" xfId="113" xr:uid="{00000000-0005-0000-0000-00002C000000}"/>
    <cellStyle name="xl139" xfId="103" xr:uid="{00000000-0005-0000-0000-00002D000000}"/>
    <cellStyle name="xl140" xfId="107" xr:uid="{00000000-0005-0000-0000-00002E000000}"/>
    <cellStyle name="xl141" xfId="104" xr:uid="{00000000-0005-0000-0000-00002F000000}"/>
    <cellStyle name="xl142" xfId="116" xr:uid="{00000000-0005-0000-0000-000030000000}"/>
    <cellStyle name="xl143" xfId="129" xr:uid="{00000000-0005-0000-0000-000031000000}"/>
    <cellStyle name="xl21" xfId="127" xr:uid="{00000000-0005-0000-0000-000032000000}"/>
    <cellStyle name="xl22" xfId="1" xr:uid="{00000000-0005-0000-0000-000033000000}"/>
    <cellStyle name="xl23" xfId="5" xr:uid="{00000000-0005-0000-0000-000034000000}"/>
    <cellStyle name="xl24" xfId="10" xr:uid="{00000000-0005-0000-0000-000035000000}"/>
    <cellStyle name="xl25" xfId="16" xr:uid="{00000000-0005-0000-0000-000036000000}"/>
    <cellStyle name="xl26" xfId="29" xr:uid="{00000000-0005-0000-0000-000037000000}"/>
    <cellStyle name="xl27" xfId="33" xr:uid="{00000000-0005-0000-0000-000038000000}"/>
    <cellStyle name="xl28" xfId="36" xr:uid="{00000000-0005-0000-0000-000039000000}"/>
    <cellStyle name="xl29" xfId="40" xr:uid="{00000000-0005-0000-0000-00003A000000}"/>
    <cellStyle name="xl30" xfId="44" xr:uid="{00000000-0005-0000-0000-00003B000000}"/>
    <cellStyle name="xl31" xfId="14" xr:uid="{00000000-0005-0000-0000-00003C000000}"/>
    <cellStyle name="xl32" xfId="128" xr:uid="{00000000-0005-0000-0000-00003D000000}"/>
    <cellStyle name="xl33" xfId="24" xr:uid="{00000000-0005-0000-0000-00003E000000}"/>
    <cellStyle name="xl34" xfId="34" xr:uid="{00000000-0005-0000-0000-00003F000000}"/>
    <cellStyle name="xl35" xfId="37" xr:uid="{00000000-0005-0000-0000-000040000000}"/>
    <cellStyle name="xl36" xfId="41" xr:uid="{00000000-0005-0000-0000-000041000000}"/>
    <cellStyle name="xl37" xfId="45" xr:uid="{00000000-0005-0000-0000-000042000000}"/>
    <cellStyle name="xl38" xfId="6" xr:uid="{00000000-0005-0000-0000-000043000000}"/>
    <cellStyle name="xl39" xfId="38" xr:uid="{00000000-0005-0000-0000-000044000000}"/>
    <cellStyle name="xl40" xfId="42" xr:uid="{00000000-0005-0000-0000-000045000000}"/>
    <cellStyle name="xl41" xfId="46" xr:uid="{00000000-0005-0000-0000-000046000000}"/>
    <cellStyle name="xl42" xfId="17" xr:uid="{00000000-0005-0000-0000-000047000000}"/>
    <cellStyle name="xl43" xfId="20" xr:uid="{00000000-0005-0000-0000-000048000000}"/>
    <cellStyle name="xl44" xfId="22" xr:uid="{00000000-0005-0000-0000-000049000000}"/>
    <cellStyle name="xl45" xfId="25" xr:uid="{00000000-0005-0000-0000-00004A000000}"/>
    <cellStyle name="xl46" xfId="30" xr:uid="{00000000-0005-0000-0000-00004B000000}"/>
    <cellStyle name="xl47" xfId="35" xr:uid="{00000000-0005-0000-0000-00004C000000}"/>
    <cellStyle name="xl48" xfId="39" xr:uid="{00000000-0005-0000-0000-00004D000000}"/>
    <cellStyle name="xl49" xfId="43" xr:uid="{00000000-0005-0000-0000-00004E000000}"/>
    <cellStyle name="xl50" xfId="47" xr:uid="{00000000-0005-0000-0000-00004F000000}"/>
    <cellStyle name="xl51" xfId="2" xr:uid="{00000000-0005-0000-0000-000050000000}"/>
    <cellStyle name="xl52" xfId="7" xr:uid="{00000000-0005-0000-0000-000051000000}"/>
    <cellStyle name="xl53" xfId="11" xr:uid="{00000000-0005-0000-0000-000052000000}"/>
    <cellStyle name="xl54" xfId="18" xr:uid="{00000000-0005-0000-0000-000053000000}"/>
    <cellStyle name="xl55" xfId="23" xr:uid="{00000000-0005-0000-0000-000054000000}"/>
    <cellStyle name="xl56" xfId="26" xr:uid="{00000000-0005-0000-0000-000055000000}"/>
    <cellStyle name="xl57" xfId="3" xr:uid="{00000000-0005-0000-0000-000056000000}"/>
    <cellStyle name="xl58" xfId="8" xr:uid="{00000000-0005-0000-0000-000057000000}"/>
    <cellStyle name="xl59" xfId="12" xr:uid="{00000000-0005-0000-0000-000058000000}"/>
    <cellStyle name="xl60" xfId="15" xr:uid="{00000000-0005-0000-0000-000059000000}"/>
    <cellStyle name="xl61" xfId="19" xr:uid="{00000000-0005-0000-0000-00005A000000}"/>
    <cellStyle name="xl62" xfId="21" xr:uid="{00000000-0005-0000-0000-00005B000000}"/>
    <cellStyle name="xl63" xfId="27" xr:uid="{00000000-0005-0000-0000-00005C000000}"/>
    <cellStyle name="xl64" xfId="28" xr:uid="{00000000-0005-0000-0000-00005D000000}"/>
    <cellStyle name="xl65" xfId="4" xr:uid="{00000000-0005-0000-0000-00005E000000}"/>
    <cellStyle name="xl66" xfId="9" xr:uid="{00000000-0005-0000-0000-00005F000000}"/>
    <cellStyle name="xl67" xfId="13" xr:uid="{00000000-0005-0000-0000-000060000000}"/>
    <cellStyle name="xl68" xfId="31" xr:uid="{00000000-0005-0000-0000-000061000000}"/>
    <cellStyle name="xl69" xfId="32" xr:uid="{00000000-0005-0000-0000-000062000000}"/>
    <cellStyle name="xl70" xfId="59" xr:uid="{00000000-0005-0000-0000-000063000000}"/>
    <cellStyle name="xl71" xfId="65" xr:uid="{00000000-0005-0000-0000-000064000000}"/>
    <cellStyle name="xl72" xfId="71" xr:uid="{00000000-0005-0000-0000-000065000000}"/>
    <cellStyle name="xl73" xfId="53" xr:uid="{00000000-0005-0000-0000-000066000000}"/>
    <cellStyle name="xl74" xfId="56" xr:uid="{00000000-0005-0000-0000-000067000000}"/>
    <cellStyle name="xl75" xfId="60" xr:uid="{00000000-0005-0000-0000-000068000000}"/>
    <cellStyle name="xl76" xfId="66" xr:uid="{00000000-0005-0000-0000-000069000000}"/>
    <cellStyle name="xl77" xfId="72" xr:uid="{00000000-0005-0000-0000-00006A000000}"/>
    <cellStyle name="xl78" xfId="50" xr:uid="{00000000-0005-0000-0000-00006B000000}"/>
    <cellStyle name="xl79" xfId="61" xr:uid="{00000000-0005-0000-0000-00006C000000}"/>
    <cellStyle name="xl80" xfId="67" xr:uid="{00000000-0005-0000-0000-00006D000000}"/>
    <cellStyle name="xl81" xfId="51" xr:uid="{00000000-0005-0000-0000-00006E000000}"/>
    <cellStyle name="xl82" xfId="57" xr:uid="{00000000-0005-0000-0000-00006F000000}"/>
    <cellStyle name="xl83" xfId="62" xr:uid="{00000000-0005-0000-0000-000070000000}"/>
    <cellStyle name="xl84" xfId="68" xr:uid="{00000000-0005-0000-0000-000071000000}"/>
    <cellStyle name="xl85" xfId="48" xr:uid="{00000000-0005-0000-0000-000072000000}"/>
    <cellStyle name="xl86" xfId="54" xr:uid="{00000000-0005-0000-0000-000073000000}"/>
    <cellStyle name="xl87" xfId="58" xr:uid="{00000000-0005-0000-0000-000074000000}"/>
    <cellStyle name="xl88" xfId="63" xr:uid="{00000000-0005-0000-0000-000075000000}"/>
    <cellStyle name="xl89" xfId="69" xr:uid="{00000000-0005-0000-0000-000076000000}"/>
    <cellStyle name="xl90" xfId="49" xr:uid="{00000000-0005-0000-0000-000077000000}"/>
    <cellStyle name="xl91" xfId="52" xr:uid="{00000000-0005-0000-0000-000078000000}"/>
    <cellStyle name="xl92" xfId="55" xr:uid="{00000000-0005-0000-0000-000079000000}"/>
    <cellStyle name="xl93" xfId="64" xr:uid="{00000000-0005-0000-0000-00007A000000}"/>
    <cellStyle name="xl94" xfId="70" xr:uid="{00000000-0005-0000-0000-00007B000000}"/>
    <cellStyle name="xl95" xfId="73" xr:uid="{00000000-0005-0000-0000-00007C000000}"/>
    <cellStyle name="xl96" xfId="77" xr:uid="{00000000-0005-0000-0000-00007D000000}"/>
    <cellStyle name="xl97" xfId="85" xr:uid="{00000000-0005-0000-0000-00007E000000}"/>
    <cellStyle name="xl98" xfId="90" xr:uid="{00000000-0005-0000-0000-00007F000000}"/>
    <cellStyle name="xl99" xfId="93" xr:uid="{00000000-0005-0000-0000-000080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63"/>
  <sheetViews>
    <sheetView tabSelected="1" topLeftCell="A9" zoomScaleNormal="100" zoomScaleSheetLayoutView="100" workbookViewId="0">
      <selection activeCell="E12" sqref="E12"/>
    </sheetView>
  </sheetViews>
  <sheetFormatPr defaultRowHeight="15" x14ac:dyDescent="0.25"/>
  <cols>
    <col min="1" max="1" width="79.5703125" style="1" customWidth="1"/>
    <col min="2" max="2" width="24" style="1" customWidth="1"/>
    <col min="3" max="3" width="19.85546875" style="1" customWidth="1"/>
    <col min="4" max="4" width="9.140625" style="1" hidden="1"/>
    <col min="5" max="5" width="13.5703125" style="1" bestFit="1" customWidth="1"/>
    <col min="6" max="16384" width="9.140625" style="1"/>
  </cols>
  <sheetData>
    <row r="2" spans="1:8" x14ac:dyDescent="0.25">
      <c r="B2" s="22" t="s">
        <v>75</v>
      </c>
      <c r="C2" s="23"/>
      <c r="E2" s="19"/>
    </row>
    <row r="3" spans="1:8" x14ac:dyDescent="0.25">
      <c r="B3" s="22" t="s">
        <v>77</v>
      </c>
      <c r="C3" s="23"/>
      <c r="E3" s="19"/>
    </row>
    <row r="4" spans="1:8" x14ac:dyDescent="0.25">
      <c r="B4" s="22" t="s">
        <v>76</v>
      </c>
      <c r="C4" s="23"/>
      <c r="E4" s="19"/>
    </row>
    <row r="5" spans="1:8" ht="12" customHeight="1" x14ac:dyDescent="0.25">
      <c r="A5" s="2"/>
      <c r="B5" s="22" t="s">
        <v>78</v>
      </c>
      <c r="C5" s="23"/>
      <c r="D5" s="2"/>
      <c r="E5" s="19"/>
      <c r="F5" s="2"/>
      <c r="G5" s="2"/>
      <c r="H5" s="2"/>
    </row>
    <row r="6" spans="1:8" ht="12" customHeight="1" x14ac:dyDescent="0.25">
      <c r="A6" s="2"/>
      <c r="B6" s="22"/>
      <c r="C6" s="23"/>
      <c r="D6" s="2"/>
      <c r="E6" s="19"/>
      <c r="F6" s="2"/>
      <c r="G6" s="2"/>
      <c r="H6" s="2"/>
    </row>
    <row r="7" spans="1:8" ht="12" customHeight="1" x14ac:dyDescent="0.25">
      <c r="A7" s="2"/>
      <c r="B7" s="22" t="s">
        <v>80</v>
      </c>
      <c r="C7" s="23"/>
      <c r="D7" s="2"/>
      <c r="E7" s="19"/>
      <c r="F7" s="2"/>
      <c r="G7" s="2"/>
      <c r="H7" s="2"/>
    </row>
    <row r="8" spans="1:8" ht="12" customHeight="1" x14ac:dyDescent="0.25">
      <c r="A8" s="2"/>
      <c r="B8" s="2"/>
      <c r="C8" s="19"/>
      <c r="D8" s="2"/>
      <c r="E8" s="2"/>
      <c r="F8" s="2"/>
    </row>
    <row r="9" spans="1:8" ht="40.5" customHeight="1" x14ac:dyDescent="0.25">
      <c r="A9" s="24" t="s">
        <v>103</v>
      </c>
      <c r="B9" s="25"/>
      <c r="C9" s="25"/>
      <c r="D9" s="3"/>
    </row>
    <row r="10" spans="1:8" ht="14.1" customHeight="1" x14ac:dyDescent="0.25">
      <c r="A10" s="26"/>
      <c r="B10" s="27"/>
      <c r="C10" s="27"/>
      <c r="D10" s="5"/>
    </row>
    <row r="11" spans="1:8" ht="12.95" customHeight="1" x14ac:dyDescent="0.25">
      <c r="A11" s="28" t="s">
        <v>0</v>
      </c>
      <c r="B11" s="28" t="s">
        <v>1</v>
      </c>
      <c r="C11" s="30" t="s">
        <v>2</v>
      </c>
      <c r="D11" s="6"/>
    </row>
    <row r="12" spans="1:8" ht="12" customHeight="1" x14ac:dyDescent="0.25">
      <c r="A12" s="29"/>
      <c r="B12" s="29"/>
      <c r="C12" s="31"/>
      <c r="D12" s="7"/>
    </row>
    <row r="13" spans="1:8" ht="14.25" customHeight="1" x14ac:dyDescent="0.25">
      <c r="A13" s="29"/>
      <c r="B13" s="29"/>
      <c r="C13" s="31"/>
      <c r="D13" s="7"/>
    </row>
    <row r="14" spans="1:8" ht="14.25" customHeight="1" thickBot="1" x14ac:dyDescent="0.3">
      <c r="A14" s="8">
        <v>1</v>
      </c>
      <c r="B14" s="9">
        <v>2</v>
      </c>
      <c r="C14" s="10" t="s">
        <v>79</v>
      </c>
      <c r="D14" s="7"/>
    </row>
    <row r="15" spans="1:8" ht="17.25" customHeight="1" x14ac:dyDescent="0.25">
      <c r="A15" s="20" t="s">
        <v>3</v>
      </c>
      <c r="B15" s="11" t="s">
        <v>4</v>
      </c>
      <c r="C15" s="12">
        <f>SUM(C17:C62)</f>
        <v>154083475.94000003</v>
      </c>
      <c r="D15" s="7"/>
      <c r="E15" s="21"/>
    </row>
    <row r="16" spans="1:8" ht="15" customHeight="1" x14ac:dyDescent="0.25">
      <c r="A16" s="13" t="s">
        <v>5</v>
      </c>
      <c r="B16" s="14"/>
      <c r="C16" s="15"/>
      <c r="D16" s="7"/>
    </row>
    <row r="17" spans="1:5" ht="63.75" customHeight="1" x14ac:dyDescent="0.25">
      <c r="A17" s="16" t="s">
        <v>50</v>
      </c>
      <c r="B17" s="17" t="s">
        <v>51</v>
      </c>
      <c r="C17" s="18">
        <v>27393384.440000001</v>
      </c>
      <c r="D17" s="7"/>
      <c r="E17" s="21"/>
    </row>
    <row r="18" spans="1:5" ht="62.25" customHeight="1" x14ac:dyDescent="0.25">
      <c r="A18" s="16" t="s">
        <v>52</v>
      </c>
      <c r="B18" s="17" t="s">
        <v>53</v>
      </c>
      <c r="C18" s="18">
        <v>1992.54</v>
      </c>
      <c r="D18" s="7"/>
    </row>
    <row r="19" spans="1:5" ht="68.25" customHeight="1" x14ac:dyDescent="0.25">
      <c r="A19" s="16" t="s">
        <v>54</v>
      </c>
      <c r="B19" s="17" t="s">
        <v>55</v>
      </c>
      <c r="C19" s="18">
        <v>9899.7000000000007</v>
      </c>
      <c r="D19" s="7"/>
    </row>
    <row r="20" spans="1:5" ht="43.5" customHeight="1" x14ac:dyDescent="0.25">
      <c r="A20" s="16" t="s">
        <v>56</v>
      </c>
      <c r="B20" s="17" t="s">
        <v>57</v>
      </c>
      <c r="C20" s="18">
        <v>322470.49</v>
      </c>
      <c r="D20" s="7"/>
    </row>
    <row r="21" spans="1:5" ht="42.75" customHeight="1" x14ac:dyDescent="0.25">
      <c r="A21" s="16" t="s">
        <v>58</v>
      </c>
      <c r="B21" s="17" t="s">
        <v>59</v>
      </c>
      <c r="C21" s="18">
        <v>6224.17</v>
      </c>
      <c r="D21" s="7"/>
    </row>
    <row r="22" spans="1:5" ht="60.75" customHeight="1" x14ac:dyDescent="0.25">
      <c r="A22" s="16" t="s">
        <v>60</v>
      </c>
      <c r="B22" s="17" t="s">
        <v>61</v>
      </c>
      <c r="C22" s="18">
        <v>348143.4</v>
      </c>
      <c r="D22" s="7"/>
    </row>
    <row r="23" spans="1:5" ht="46.5" customHeight="1" x14ac:dyDescent="0.25">
      <c r="A23" s="16" t="s">
        <v>82</v>
      </c>
      <c r="B23" s="17" t="s">
        <v>81</v>
      </c>
      <c r="C23" s="18">
        <v>491355.5</v>
      </c>
      <c r="D23" s="7"/>
    </row>
    <row r="24" spans="1:5" ht="46.5" customHeight="1" x14ac:dyDescent="0.25">
      <c r="A24" s="16" t="s">
        <v>84</v>
      </c>
      <c r="B24" s="17" t="s">
        <v>83</v>
      </c>
      <c r="C24" s="18">
        <v>27448120.350000001</v>
      </c>
      <c r="D24" s="7"/>
    </row>
    <row r="25" spans="1:5" ht="62.25" customHeight="1" x14ac:dyDescent="0.25">
      <c r="A25" s="16" t="s">
        <v>44</v>
      </c>
      <c r="B25" s="17" t="s">
        <v>85</v>
      </c>
      <c r="C25" s="18">
        <v>1109262.58</v>
      </c>
      <c r="D25" s="7"/>
    </row>
    <row r="26" spans="1:5" ht="60.75" customHeight="1" x14ac:dyDescent="0.25">
      <c r="A26" s="16" t="s">
        <v>45</v>
      </c>
      <c r="B26" s="17" t="s">
        <v>86</v>
      </c>
      <c r="C26" s="18">
        <v>5793.53</v>
      </c>
      <c r="D26" s="7"/>
    </row>
    <row r="27" spans="1:5" ht="63.75" customHeight="1" x14ac:dyDescent="0.25">
      <c r="A27" s="16" t="s">
        <v>46</v>
      </c>
      <c r="B27" s="17" t="s">
        <v>47</v>
      </c>
      <c r="C27" s="18">
        <v>1146509.45</v>
      </c>
      <c r="D27" s="7"/>
    </row>
    <row r="28" spans="1:5" ht="59.25" customHeight="1" x14ac:dyDescent="0.25">
      <c r="A28" s="16" t="s">
        <v>48</v>
      </c>
      <c r="B28" s="17" t="s">
        <v>49</v>
      </c>
      <c r="C28" s="18">
        <v>-120770.6</v>
      </c>
      <c r="D28" s="7"/>
    </row>
    <row r="29" spans="1:5" ht="39.75" customHeight="1" x14ac:dyDescent="0.25">
      <c r="A29" s="16" t="s">
        <v>62</v>
      </c>
      <c r="B29" s="17" t="s">
        <v>63</v>
      </c>
      <c r="C29" s="18">
        <v>3314063.03</v>
      </c>
      <c r="D29" s="7"/>
      <c r="E29" s="21"/>
    </row>
    <row r="30" spans="1:5" ht="25.5" customHeight="1" x14ac:dyDescent="0.25">
      <c r="A30" s="16" t="s">
        <v>88</v>
      </c>
      <c r="B30" s="17" t="s">
        <v>87</v>
      </c>
      <c r="C30" s="18">
        <v>746.35</v>
      </c>
      <c r="D30" s="7"/>
    </row>
    <row r="31" spans="1:5" ht="55.5" customHeight="1" x14ac:dyDescent="0.25">
      <c r="A31" s="16" t="s">
        <v>64</v>
      </c>
      <c r="B31" s="17" t="s">
        <v>65</v>
      </c>
      <c r="C31" s="18">
        <v>4286620.63</v>
      </c>
      <c r="D31" s="7"/>
    </row>
    <row r="32" spans="1:5" ht="42.75" customHeight="1" x14ac:dyDescent="0.25">
      <c r="A32" s="16" t="s">
        <v>66</v>
      </c>
      <c r="B32" s="17" t="s">
        <v>89</v>
      </c>
      <c r="C32" s="18">
        <v>2.63</v>
      </c>
      <c r="D32" s="7"/>
    </row>
    <row r="33" spans="1:5" ht="38.25" customHeight="1" x14ac:dyDescent="0.25">
      <c r="A33" s="16" t="s">
        <v>67</v>
      </c>
      <c r="B33" s="17" t="s">
        <v>68</v>
      </c>
      <c r="C33" s="18">
        <v>5381937.9699999997</v>
      </c>
      <c r="D33" s="7"/>
    </row>
    <row r="34" spans="1:5" ht="37.5" customHeight="1" x14ac:dyDescent="0.25">
      <c r="A34" s="16" t="s">
        <v>69</v>
      </c>
      <c r="B34" s="17" t="s">
        <v>70</v>
      </c>
      <c r="C34" s="18">
        <v>18943289.34</v>
      </c>
      <c r="D34" s="7"/>
    </row>
    <row r="35" spans="1:5" ht="34.5" x14ac:dyDescent="0.25">
      <c r="A35" s="16" t="s">
        <v>71</v>
      </c>
      <c r="B35" s="17" t="s">
        <v>72</v>
      </c>
      <c r="C35" s="18">
        <v>4982084.74</v>
      </c>
      <c r="D35" s="7"/>
    </row>
    <row r="36" spans="1:5" ht="43.5" customHeight="1" x14ac:dyDescent="0.25">
      <c r="A36" s="16" t="s">
        <v>73</v>
      </c>
      <c r="B36" s="17" t="s">
        <v>74</v>
      </c>
      <c r="C36" s="18">
        <v>1188.6300000000001</v>
      </c>
      <c r="D36" s="7"/>
    </row>
    <row r="37" spans="1:5" ht="38.25" customHeight="1" x14ac:dyDescent="0.25">
      <c r="A37" s="16" t="s">
        <v>6</v>
      </c>
      <c r="B37" s="17" t="s">
        <v>7</v>
      </c>
      <c r="C37" s="18">
        <v>294880.89</v>
      </c>
      <c r="D37" s="7"/>
    </row>
    <row r="38" spans="1:5" ht="23.25" x14ac:dyDescent="0.25">
      <c r="A38" s="16" t="s">
        <v>8</v>
      </c>
      <c r="B38" s="17" t="s">
        <v>9</v>
      </c>
      <c r="C38" s="18">
        <v>3644793.67</v>
      </c>
      <c r="D38" s="7"/>
    </row>
    <row r="39" spans="1:5" ht="39" customHeight="1" x14ac:dyDescent="0.25">
      <c r="A39" s="16" t="s">
        <v>10</v>
      </c>
      <c r="B39" s="17" t="s">
        <v>11</v>
      </c>
      <c r="C39" s="18">
        <v>1343443.88</v>
      </c>
      <c r="D39" s="7"/>
    </row>
    <row r="40" spans="1:5" ht="23.25" x14ac:dyDescent="0.25">
      <c r="A40" s="16" t="s">
        <v>12</v>
      </c>
      <c r="B40" s="17" t="s">
        <v>13</v>
      </c>
      <c r="C40" s="18">
        <v>49316</v>
      </c>
      <c r="D40" s="7"/>
    </row>
    <row r="41" spans="1:5" ht="15" customHeight="1" x14ac:dyDescent="0.25">
      <c r="A41" s="16" t="s">
        <v>14</v>
      </c>
      <c r="B41" s="17" t="s">
        <v>15</v>
      </c>
      <c r="C41" s="18">
        <v>4000</v>
      </c>
      <c r="D41" s="7"/>
    </row>
    <row r="42" spans="1:5" ht="28.5" customHeight="1" x14ac:dyDescent="0.25">
      <c r="A42" s="16" t="s">
        <v>16</v>
      </c>
      <c r="B42" s="17" t="s">
        <v>17</v>
      </c>
      <c r="C42" s="18">
        <v>752190.62</v>
      </c>
      <c r="D42" s="7"/>
      <c r="E42" s="21"/>
    </row>
    <row r="43" spans="1:5" ht="49.5" customHeight="1" x14ac:dyDescent="0.25">
      <c r="A43" s="16" t="s">
        <v>18</v>
      </c>
      <c r="B43" s="17" t="s">
        <v>19</v>
      </c>
      <c r="C43" s="18">
        <v>265105.26</v>
      </c>
      <c r="D43" s="7"/>
    </row>
    <row r="44" spans="1:5" ht="46.5" customHeight="1" x14ac:dyDescent="0.25">
      <c r="A44" s="16" t="s">
        <v>20</v>
      </c>
      <c r="B44" s="17" t="s">
        <v>21</v>
      </c>
      <c r="C44" s="18">
        <v>3809.55</v>
      </c>
      <c r="D44" s="7"/>
    </row>
    <row r="45" spans="1:5" ht="40.5" customHeight="1" x14ac:dyDescent="0.25">
      <c r="A45" s="16" t="s">
        <v>22</v>
      </c>
      <c r="B45" s="17" t="s">
        <v>23</v>
      </c>
      <c r="C45" s="18">
        <v>6000</v>
      </c>
      <c r="D45" s="7"/>
    </row>
    <row r="46" spans="1:5" ht="18.75" customHeight="1" x14ac:dyDescent="0.25">
      <c r="A46" s="16" t="s">
        <v>24</v>
      </c>
      <c r="B46" s="17" t="s">
        <v>25</v>
      </c>
      <c r="C46" s="18">
        <v>-404725.84</v>
      </c>
      <c r="D46" s="7"/>
    </row>
    <row r="47" spans="1:5" ht="18.75" customHeight="1" x14ac:dyDescent="0.25">
      <c r="A47" s="16" t="s">
        <v>92</v>
      </c>
      <c r="B47" s="17" t="s">
        <v>25</v>
      </c>
      <c r="C47" s="18">
        <v>163148</v>
      </c>
      <c r="D47" s="7"/>
    </row>
    <row r="48" spans="1:5" ht="38.25" customHeight="1" x14ac:dyDescent="0.25">
      <c r="A48" s="16" t="s">
        <v>91</v>
      </c>
      <c r="B48" s="17" t="s">
        <v>90</v>
      </c>
      <c r="C48" s="18">
        <v>350000</v>
      </c>
      <c r="D48" s="7"/>
    </row>
    <row r="49" spans="1:4" ht="15.75" customHeight="1" x14ac:dyDescent="0.25">
      <c r="A49" s="16" t="s">
        <v>26</v>
      </c>
      <c r="B49" s="17" t="s">
        <v>27</v>
      </c>
      <c r="C49" s="18">
        <v>12307667</v>
      </c>
      <c r="D49" s="7"/>
    </row>
    <row r="50" spans="1:4" ht="29.25" customHeight="1" x14ac:dyDescent="0.25">
      <c r="A50" s="16" t="s">
        <v>28</v>
      </c>
      <c r="B50" s="17" t="s">
        <v>29</v>
      </c>
      <c r="C50" s="18">
        <v>796824</v>
      </c>
      <c r="D50" s="7"/>
    </row>
    <row r="51" spans="1:4" ht="23.25" x14ac:dyDescent="0.25">
      <c r="A51" s="16" t="s">
        <v>30</v>
      </c>
      <c r="B51" s="17" t="s">
        <v>31</v>
      </c>
      <c r="C51" s="18">
        <v>5809688.1100000003</v>
      </c>
      <c r="D51" s="7"/>
    </row>
    <row r="52" spans="1:4" ht="27" customHeight="1" x14ac:dyDescent="0.25">
      <c r="A52" s="16" t="s">
        <v>32</v>
      </c>
      <c r="B52" s="17" t="s">
        <v>33</v>
      </c>
      <c r="C52" s="18">
        <v>1300000</v>
      </c>
      <c r="D52" s="7"/>
    </row>
    <row r="53" spans="1:4" ht="29.25" customHeight="1" x14ac:dyDescent="0.25">
      <c r="A53" s="16" t="s">
        <v>34</v>
      </c>
      <c r="B53" s="17" t="s">
        <v>35</v>
      </c>
      <c r="C53" s="18">
        <v>2658568.41</v>
      </c>
      <c r="D53" s="7"/>
    </row>
    <row r="54" spans="1:4" ht="30" customHeight="1" x14ac:dyDescent="0.25">
      <c r="A54" s="16" t="s">
        <v>36</v>
      </c>
      <c r="B54" s="17" t="s">
        <v>37</v>
      </c>
      <c r="C54" s="18">
        <v>604865.22</v>
      </c>
      <c r="D54" s="7"/>
    </row>
    <row r="55" spans="1:4" ht="38.25" customHeight="1" x14ac:dyDescent="0.25">
      <c r="A55" s="16" t="s">
        <v>38</v>
      </c>
      <c r="B55" s="17" t="s">
        <v>93</v>
      </c>
      <c r="C55" s="18">
        <v>1000000</v>
      </c>
      <c r="D55" s="7"/>
    </row>
    <row r="56" spans="1:4" ht="36.75" customHeight="1" x14ac:dyDescent="0.25">
      <c r="A56" s="16" t="s">
        <v>95</v>
      </c>
      <c r="B56" s="17" t="s">
        <v>94</v>
      </c>
      <c r="C56" s="18">
        <v>19530</v>
      </c>
      <c r="D56" s="7"/>
    </row>
    <row r="57" spans="1:4" ht="36.75" customHeight="1" x14ac:dyDescent="0.25">
      <c r="A57" s="16" t="s">
        <v>39</v>
      </c>
      <c r="B57" s="17" t="s">
        <v>40</v>
      </c>
      <c r="C57" s="18">
        <v>1449975.4</v>
      </c>
      <c r="D57" s="7"/>
    </row>
    <row r="58" spans="1:4" ht="36.75" customHeight="1" x14ac:dyDescent="0.25">
      <c r="A58" s="16" t="s">
        <v>97</v>
      </c>
      <c r="B58" s="17" t="s">
        <v>96</v>
      </c>
      <c r="C58" s="18">
        <v>23700000</v>
      </c>
      <c r="D58" s="7"/>
    </row>
    <row r="59" spans="1:4" ht="80.25" customHeight="1" x14ac:dyDescent="0.25">
      <c r="A59" s="16" t="s">
        <v>99</v>
      </c>
      <c r="B59" s="17" t="s">
        <v>98</v>
      </c>
      <c r="C59" s="18">
        <v>2474376.9</v>
      </c>
      <c r="D59" s="7"/>
    </row>
    <row r="60" spans="1:4" ht="30.75" customHeight="1" x14ac:dyDescent="0.25">
      <c r="A60" s="16" t="s">
        <v>101</v>
      </c>
      <c r="B60" s="17" t="s">
        <v>100</v>
      </c>
      <c r="C60" s="18">
        <v>6000</v>
      </c>
      <c r="D60" s="7"/>
    </row>
    <row r="61" spans="1:4" ht="27" customHeight="1" x14ac:dyDescent="0.25">
      <c r="A61" s="16" t="s">
        <v>41</v>
      </c>
      <c r="B61" s="17" t="s">
        <v>42</v>
      </c>
      <c r="C61" s="18">
        <v>280000</v>
      </c>
      <c r="D61" s="7"/>
    </row>
    <row r="62" spans="1:4" ht="36" customHeight="1" x14ac:dyDescent="0.25">
      <c r="A62" s="16" t="s">
        <v>43</v>
      </c>
      <c r="B62" s="17" t="s">
        <v>102</v>
      </c>
      <c r="C62" s="18">
        <v>131700</v>
      </c>
      <c r="D62" s="7"/>
    </row>
    <row r="63" spans="1:4" ht="15" customHeight="1" x14ac:dyDescent="0.25">
      <c r="A63" s="4"/>
      <c r="B63" s="4"/>
      <c r="C63" s="4"/>
      <c r="D63" s="4"/>
    </row>
  </sheetData>
  <mergeCells count="11">
    <mergeCell ref="B2:C2"/>
    <mergeCell ref="B3:C3"/>
    <mergeCell ref="B4:C4"/>
    <mergeCell ref="B5:C5"/>
    <mergeCell ref="B6:C6"/>
    <mergeCell ref="B7:C7"/>
    <mergeCell ref="A9:C9"/>
    <mergeCell ref="A10:C10"/>
    <mergeCell ref="A11:A13"/>
    <mergeCell ref="B11:B13"/>
    <mergeCell ref="C11:C13"/>
  </mergeCells>
  <pageMargins left="0.39374999999999999" right="0.39374999999999999" top="0.39374999999999999" bottom="0.39374999999999999" header="0.51180550000000002" footer="0.51180550000000002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1790787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4B1F5F-6CF6-49F7-9E40-E3728562EB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Пк</cp:lastModifiedBy>
  <cp:lastPrinted>2023-06-05T14:17:36Z</cp:lastPrinted>
  <dcterms:created xsi:type="dcterms:W3CDTF">2023-03-29T05:40:32Z</dcterms:created>
  <dcterms:modified xsi:type="dcterms:W3CDTF">2024-03-21T07:55:29Z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