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25605" windowHeight="11580"/>
  </bookViews>
  <sheets>
    <sheet name="Прилож трансф верно" sheetId="1" r:id="rId1"/>
  </sheets>
  <calcPr calcId="145621"/>
</workbook>
</file>

<file path=xl/calcChain.xml><?xml version="1.0" encoding="utf-8"?>
<calcChain xmlns="http://schemas.openxmlformats.org/spreadsheetml/2006/main">
  <c r="E11" i="1" l="1"/>
  <c r="C11" i="1" l="1"/>
  <c r="D12" i="1"/>
  <c r="D14" i="1"/>
  <c r="D11" i="1" s="1"/>
  <c r="D16" i="1"/>
</calcChain>
</file>

<file path=xl/sharedStrings.xml><?xml version="1.0" encoding="utf-8"?>
<sst xmlns="http://schemas.openxmlformats.org/spreadsheetml/2006/main" count="29" uniqueCount="28">
  <si>
    <t>062 20235118 13 0000 150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</si>
  <si>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</si>
  <si>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 на организацию  мероприятий по информированию населения</t>
  </si>
  <si>
    <t>062 20229999 13 0286 150</t>
  </si>
  <si>
    <t>Субсидия бюджетам городских поселений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энергосберегающего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ЖКХ</t>
  </si>
  <si>
    <t>062 20229999 13 0165 150</t>
  </si>
  <si>
    <t>Прочие дотации бюджетам городских поселений на стимулирование  руководителей исполнительно распорядительных органов муниципальных образований области</t>
  </si>
  <si>
    <t>062 20225555 13 0000 150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</si>
  <si>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</si>
  <si>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062 20215001 13 0315 150</t>
  </si>
  <si>
    <t>Дотации бюджетам городских поселений на выравнивание бюджетной обеспеченности</t>
  </si>
  <si>
    <t>МЕЖБЮДЖЕТНЫЕ ТРАНСФЕРТЫ - ВСЕГО</t>
  </si>
  <si>
    <t>3</t>
  </si>
  <si>
    <t xml:space="preserve">Утверждено Решением Городской Думы № 82 от 27.12.2022г "О бюджете муниципального образования "Городское поселени "Город Ермолино" на 2022 год и плановый период 2023-2024гг" </t>
  </si>
  <si>
    <t>Изменения бюджета за 2022</t>
  </si>
  <si>
    <t xml:space="preserve">Утверждено Решением Городской Думы № 100 от 21.12.2021г "О бюджете муниципального образования "Городское поселени "Город Ермолино" на 2022 год и плановый период 2023-2024гг" </t>
  </si>
  <si>
    <t>КБК</t>
  </si>
  <si>
    <t>Наименование вида межбюджетных трансфертов</t>
  </si>
  <si>
    <t>(рублей)</t>
  </si>
  <si>
    <t>Межбюджетные трансферты, предоставляемые из других бюджетов бюджетной системы Российской Федерации                на 2022 год</t>
  </si>
  <si>
    <t>Приложение 5</t>
  </si>
  <si>
    <t>5</t>
  </si>
  <si>
    <t>от  20.12.2022 № 69</t>
  </si>
  <si>
    <t>к Решению Городской Думы муниципального образования "Городское поселение "Город Ермолино"  "О бюджете муниципального образования "Городское поселение "Город Ермолино" на 2023 год и на плановый период 2024 и 2025 годов"</t>
  </si>
  <si>
    <t>Прочие межбюджетные трансферты, передаваемые бюджетам городских поселений на организацию в границах поселений электро-, тепло-, газо-, водоснабжения и водоотведения на территории Боровского  района</t>
  </si>
  <si>
    <t>Приложение 9</t>
  </si>
  <si>
    <t>062 20249999 13 9880 150</t>
  </si>
  <si>
    <t>062 20249999 13 9823 150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</si>
</sst>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;\-#,##0;#,##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8"/>
      <color rgb="FF000000"/>
      <name val="Arial Cyr"/>
    </font>
    <font>
      <b/>
      <sz val="12"/>
      <color indexed="32"/>
      <name val="Arial Cyr"/>
      <family val="2"/>
      <charset val="204"/>
    </font>
    <font>
      <sz val="11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0" fillId="0" borderId="2">
      <alignment horizontal="left" wrapText="1" indent="2"/>
    </xf>
    <xf numFmtId="49" fontId="10" fillId="0" borderId="3">
      <alignment horizontal="center"/>
    </xf>
    <xf numFmtId="0" fontId="10" fillId="0" borderId="4">
      <alignment horizontal="left" wrapText="1"/>
    </xf>
    <xf numFmtId="49" fontId="10" fillId="0" borderId="5">
      <alignment horizontal="center" wrapText="1"/>
    </xf>
    <xf numFmtId="49" fontId="10" fillId="0" borderId="3">
      <alignment horizontal="center" wrapText="1"/>
    </xf>
    <xf numFmtId="4" fontId="10" fillId="0" borderId="3">
      <alignment horizontal="right" wrapText="1"/>
    </xf>
    <xf numFmtId="165" fontId="11" fillId="0" borderId="6">
      <alignment wrapText="1"/>
    </xf>
  </cellStyleXfs>
  <cellXfs count="27">
    <xf numFmtId="0" fontId="0" fillId="0" borderId="0" xfId="0"/>
    <xf numFmtId="0" fontId="2" fillId="0" borderId="0" xfId="0" applyFont="1"/>
    <xf numFmtId="4" fontId="2" fillId="0" borderId="0" xfId="0" applyNumberFormat="1" applyFont="1" applyBorder="1" applyAlignment="1">
      <alignment horizontal="right" vertical="top"/>
    </xf>
    <xf numFmtId="4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right" vertical="top"/>
    </xf>
    <xf numFmtId="4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Font="1"/>
    <xf numFmtId="0" fontId="7" fillId="0" borderId="0" xfId="0" applyNumberFormat="1" applyFont="1" applyFill="1" applyBorder="1" applyAlignment="1" applyProtection="1">
      <alignment vertical="top" wrapText="1"/>
    </xf>
    <xf numFmtId="0" fontId="8" fillId="0" borderId="0" xfId="0" applyFont="1" applyFill="1" applyAlignment="1"/>
    <xf numFmtId="0" fontId="12" fillId="0" borderId="0" xfId="0" applyFont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164" fontId="14" fillId="0" borderId="1" xfId="1" applyFont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Border="1" applyAlignment="1">
      <alignment horizontal="center" vertical="center" wrapText="1"/>
    </xf>
  </cellXfs>
  <cellStyles count="9">
    <cellStyle name="xl32" xfId="2"/>
    <cellStyle name="xl45" xfId="3"/>
    <cellStyle name="xl70" xfId="4"/>
    <cellStyle name="xl75" xfId="5"/>
    <cellStyle name="xl79" xfId="6"/>
    <cellStyle name="xl83" xfId="7"/>
    <cellStyle name="ЗГ1" xf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view="pageBreakPreview" zoomScaleNormal="100" zoomScaleSheetLayoutView="100" workbookViewId="0">
      <selection activeCell="D15" sqref="D15"/>
    </sheetView>
  </sheetViews>
  <sheetFormatPr defaultColWidth="9.28515625" defaultRowHeight="15" x14ac:dyDescent="0.25"/>
  <cols>
    <col min="1" max="1" width="54" style="1" customWidth="1"/>
    <col min="2" max="2" width="26.5703125" style="1" customWidth="1"/>
    <col min="3" max="3" width="18.5703125" style="1" customWidth="1"/>
    <col min="4" max="4" width="14.42578125" style="1" customWidth="1"/>
    <col min="5" max="5" width="15.85546875" style="1" customWidth="1"/>
    <col min="6" max="6" width="11.85546875" style="1" customWidth="1"/>
    <col min="7" max="16384" width="9.28515625" style="1"/>
  </cols>
  <sheetData>
    <row r="1" spans="1:7" x14ac:dyDescent="0.25">
      <c r="A1" s="20"/>
      <c r="B1" s="24" t="s">
        <v>20</v>
      </c>
      <c r="C1" s="24"/>
      <c r="D1" s="24"/>
      <c r="E1" s="24"/>
      <c r="F1" s="20"/>
      <c r="G1" s="20"/>
    </row>
    <row r="2" spans="1:7" ht="51" customHeight="1" x14ac:dyDescent="0.25">
      <c r="A2" s="19"/>
      <c r="B2" s="25" t="s">
        <v>23</v>
      </c>
      <c r="C2" s="25"/>
      <c r="D2" s="25"/>
      <c r="E2" s="25"/>
      <c r="F2" s="19"/>
      <c r="G2" s="19"/>
    </row>
    <row r="3" spans="1:7" x14ac:dyDescent="0.25">
      <c r="A3" s="20"/>
      <c r="B3" s="24" t="s">
        <v>25</v>
      </c>
      <c r="C3" s="24"/>
      <c r="D3" s="24"/>
      <c r="E3" s="24"/>
      <c r="F3" s="20"/>
      <c r="G3" s="20"/>
    </row>
    <row r="4" spans="1:7" ht="51" customHeight="1" x14ac:dyDescent="0.25">
      <c r="A4" s="19"/>
      <c r="B4" s="25" t="s">
        <v>23</v>
      </c>
      <c r="C4" s="25"/>
      <c r="D4" s="25"/>
      <c r="E4" s="25"/>
      <c r="F4" s="19"/>
      <c r="G4" s="19"/>
    </row>
    <row r="5" spans="1:7" x14ac:dyDescent="0.25">
      <c r="A5" s="19"/>
      <c r="B5" s="25" t="s">
        <v>22</v>
      </c>
      <c r="C5" s="25"/>
      <c r="D5" s="25"/>
      <c r="E5" s="25"/>
      <c r="F5" s="19"/>
      <c r="G5" s="19"/>
    </row>
    <row r="6" spans="1:7" x14ac:dyDescent="0.25">
      <c r="A6" s="18"/>
      <c r="B6" s="18"/>
      <c r="C6" s="18"/>
      <c r="D6" s="18"/>
      <c r="E6" s="17"/>
    </row>
    <row r="7" spans="1:7" s="14" customFormat="1" ht="48.6" customHeight="1" x14ac:dyDescent="0.2">
      <c r="A7" s="26" t="s">
        <v>19</v>
      </c>
      <c r="B7" s="26"/>
      <c r="C7" s="26"/>
      <c r="D7" s="26"/>
      <c r="E7" s="26"/>
    </row>
    <row r="8" spans="1:7" s="14" customFormat="1" x14ac:dyDescent="0.25">
      <c r="A8" s="16"/>
      <c r="B8" s="16"/>
      <c r="C8" s="16"/>
      <c r="D8" s="16"/>
      <c r="E8" s="15" t="s">
        <v>18</v>
      </c>
    </row>
    <row r="9" spans="1:7" ht="127.5" customHeight="1" x14ac:dyDescent="0.25">
      <c r="A9" s="13" t="s">
        <v>17</v>
      </c>
      <c r="B9" s="12" t="s">
        <v>16</v>
      </c>
      <c r="C9" s="22" t="s">
        <v>15</v>
      </c>
      <c r="D9" s="23" t="s">
        <v>14</v>
      </c>
      <c r="E9" s="11" t="s">
        <v>13</v>
      </c>
    </row>
    <row r="10" spans="1:7" x14ac:dyDescent="0.25">
      <c r="A10" s="10">
        <v>1</v>
      </c>
      <c r="B10" s="10">
        <v>2</v>
      </c>
      <c r="C10" s="9" t="s">
        <v>12</v>
      </c>
      <c r="D10" s="10">
        <v>4</v>
      </c>
      <c r="E10" s="9" t="s">
        <v>21</v>
      </c>
    </row>
    <row r="11" spans="1:7" x14ac:dyDescent="0.25">
      <c r="A11" s="8" t="s">
        <v>11</v>
      </c>
      <c r="B11" s="8"/>
      <c r="C11" s="7">
        <f>SUM(C12:C18)</f>
        <v>24177152.259999998</v>
      </c>
      <c r="D11" s="3">
        <f>+D14+D16+D17</f>
        <v>4576824</v>
      </c>
      <c r="E11" s="7">
        <f>+E12+E13+E14+E15+E16+E17+E18</f>
        <v>28753976.259999998</v>
      </c>
    </row>
    <row r="12" spans="1:7" ht="30" x14ac:dyDescent="0.25">
      <c r="A12" s="5" t="s">
        <v>10</v>
      </c>
      <c r="B12" s="4" t="s">
        <v>9</v>
      </c>
      <c r="C12" s="2">
        <v>14307667</v>
      </c>
      <c r="D12" s="3">
        <f t="shared" ref="D12:D16" si="0">SUM(E12-C12)</f>
        <v>0</v>
      </c>
      <c r="E12" s="2">
        <v>14307667</v>
      </c>
    </row>
    <row r="13" spans="1:7" ht="60" x14ac:dyDescent="0.25">
      <c r="A13" s="5" t="s">
        <v>8</v>
      </c>
      <c r="B13" s="4" t="s">
        <v>7</v>
      </c>
      <c r="C13" s="2">
        <v>5809688.1100000003</v>
      </c>
      <c r="D13" s="3">
        <v>0</v>
      </c>
      <c r="E13" s="2">
        <v>5809688.1100000003</v>
      </c>
    </row>
    <row r="14" spans="1:7" ht="68.25" customHeight="1" x14ac:dyDescent="0.25">
      <c r="A14" s="5" t="s">
        <v>6</v>
      </c>
      <c r="B14" s="4" t="s">
        <v>5</v>
      </c>
      <c r="C14" s="2">
        <v>0</v>
      </c>
      <c r="D14" s="3">
        <f t="shared" si="0"/>
        <v>796824</v>
      </c>
      <c r="E14" s="2">
        <v>796824</v>
      </c>
    </row>
    <row r="15" spans="1:7" ht="154.5" customHeight="1" x14ac:dyDescent="0.25">
      <c r="A15" s="5" t="s">
        <v>4</v>
      </c>
      <c r="B15" s="4" t="s">
        <v>3</v>
      </c>
      <c r="C15" s="6">
        <v>3156897.15</v>
      </c>
      <c r="D15" s="3">
        <v>0</v>
      </c>
      <c r="E15" s="6">
        <v>3156897.15</v>
      </c>
    </row>
    <row r="16" spans="1:7" ht="54.75" customHeight="1" x14ac:dyDescent="0.25">
      <c r="A16" s="5" t="s">
        <v>2</v>
      </c>
      <c r="B16" s="4" t="s">
        <v>26</v>
      </c>
      <c r="C16" s="2">
        <v>0</v>
      </c>
      <c r="D16" s="3">
        <f t="shared" si="0"/>
        <v>280000</v>
      </c>
      <c r="E16" s="2">
        <v>280000</v>
      </c>
    </row>
    <row r="17" spans="1:5" ht="64.5" customHeight="1" x14ac:dyDescent="0.25">
      <c r="A17" s="21" t="s">
        <v>24</v>
      </c>
      <c r="B17" s="4" t="s">
        <v>27</v>
      </c>
      <c r="C17" s="2">
        <v>0</v>
      </c>
      <c r="D17" s="3">
        <v>3500000</v>
      </c>
      <c r="E17" s="2">
        <v>3500000</v>
      </c>
    </row>
    <row r="18" spans="1:5" ht="53.45" customHeight="1" x14ac:dyDescent="0.25">
      <c r="A18" s="5" t="s">
        <v>1</v>
      </c>
      <c r="B18" s="4" t="s">
        <v>0</v>
      </c>
      <c r="C18" s="2">
        <v>902900</v>
      </c>
      <c r="D18" s="3">
        <v>0</v>
      </c>
      <c r="E18" s="2">
        <v>902900</v>
      </c>
    </row>
  </sheetData>
  <mergeCells count="6">
    <mergeCell ref="B3:E3"/>
    <mergeCell ref="B4:E4"/>
    <mergeCell ref="B5:E5"/>
    <mergeCell ref="A7:E7"/>
    <mergeCell ref="B1:E1"/>
    <mergeCell ref="B2:E2"/>
  </mergeCells>
  <pageMargins left="0.78740157480314965" right="0.39370078740157483" top="0.39370078740157483" bottom="0.39370078740157483" header="0.31496062992125984" footer="0.31496062992125984"/>
  <pageSetup paperSize="9" scale="71" fitToHeight="10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трансф верно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2023-03-13T10:12:40Z</dcterms:created>
  <dcterms:modified xsi:type="dcterms:W3CDTF">2023-04-26T05:27:19Z</dcterms:modified>
</cp:coreProperties>
</file>